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85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36" i="1" l="1"/>
  <c r="D35" i="1"/>
  <c r="E35" i="1" s="1"/>
  <c r="D34" i="1"/>
  <c r="D33" i="1"/>
  <c r="E33" i="1" s="1"/>
  <c r="D32" i="1"/>
  <c r="D10" i="1"/>
  <c r="E10" i="1" s="1"/>
  <c r="D11" i="1"/>
  <c r="D12" i="1"/>
  <c r="D13" i="1"/>
  <c r="D9" i="1"/>
  <c r="E9" i="1" s="1"/>
  <c r="E3" i="1"/>
  <c r="E4" i="1"/>
  <c r="E5" i="1"/>
  <c r="E6" i="1"/>
  <c r="E7" i="1"/>
  <c r="E8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4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2" i="1"/>
</calcChain>
</file>

<file path=xl/sharedStrings.xml><?xml version="1.0" encoding="utf-8"?>
<sst xmlns="http://schemas.openxmlformats.org/spreadsheetml/2006/main" count="69" uniqueCount="69">
  <si>
    <t>FactTypeID</t>
  </si>
  <si>
    <t>Name</t>
  </si>
  <si>
    <t>Birth</t>
  </si>
  <si>
    <t>Death</t>
  </si>
  <si>
    <t>Christen</t>
  </si>
  <si>
    <t>Burial</t>
  </si>
  <si>
    <t>Cremation</t>
  </si>
  <si>
    <t>Adoption</t>
  </si>
  <si>
    <t>Baptism</t>
  </si>
  <si>
    <t>Bar Mitzvah</t>
  </si>
  <si>
    <t>Bas Mitzvah</t>
  </si>
  <si>
    <t>Blessing</t>
  </si>
  <si>
    <t>Christen (adult)</t>
  </si>
  <si>
    <t>Confirmation</t>
  </si>
  <si>
    <t>First communion</t>
  </si>
  <si>
    <t>Ordination</t>
  </si>
  <si>
    <t>Naturalization</t>
  </si>
  <si>
    <t>Emigration</t>
  </si>
  <si>
    <t>Immigration</t>
  </si>
  <si>
    <t>Census</t>
  </si>
  <si>
    <t>Probate</t>
  </si>
  <si>
    <t>Will</t>
  </si>
  <si>
    <t>Graduation</t>
  </si>
  <si>
    <t>Retirement</t>
  </si>
  <si>
    <t>Description</t>
  </si>
  <si>
    <t>Education</t>
  </si>
  <si>
    <t>Nationality</t>
  </si>
  <si>
    <t>Occupation</t>
  </si>
  <si>
    <t>Property</t>
  </si>
  <si>
    <t>Religion</t>
  </si>
  <si>
    <t>Residence</t>
  </si>
  <si>
    <t>Soc Sec No</t>
  </si>
  <si>
    <t>LDS Baptism</t>
  </si>
  <si>
    <t>LDS Endowment</t>
  </si>
  <si>
    <t>LDS Seal to parents</t>
  </si>
  <si>
    <t>Ancestral File Number</t>
  </si>
  <si>
    <t>Reference No</t>
  </si>
  <si>
    <t>Caste</t>
  </si>
  <si>
    <t>Title (Nobility)</t>
  </si>
  <si>
    <t>LDS Confirmation</t>
  </si>
  <si>
    <t>LDS Initiatory</t>
  </si>
  <si>
    <t>Marriage</t>
  </si>
  <si>
    <t>Annulment</t>
  </si>
  <si>
    <t>Divorce</t>
  </si>
  <si>
    <t>Divorce filed</t>
  </si>
  <si>
    <t>Engagement</t>
  </si>
  <si>
    <t>Marriage Bann</t>
  </si>
  <si>
    <t>Marriage Contract</t>
  </si>
  <si>
    <t>Marriage License</t>
  </si>
  <si>
    <t>Marriage Settlement</t>
  </si>
  <si>
    <t>LDS Seal to spouse</t>
  </si>
  <si>
    <t>Residence (family)</t>
  </si>
  <si>
    <t>Census (family)</t>
  </si>
  <si>
    <t>Degree</t>
  </si>
  <si>
    <t>Military</t>
  </si>
  <si>
    <t>Mission</t>
  </si>
  <si>
    <t>Stillborn</t>
  </si>
  <si>
    <t>Illness</t>
  </si>
  <si>
    <t>Living</t>
  </si>
  <si>
    <t>Election</t>
  </si>
  <si>
    <t>Excommunication</t>
  </si>
  <si>
    <t>Namesake</t>
  </si>
  <si>
    <t>Separation</t>
  </si>
  <si>
    <t>Alternate name</t>
  </si>
  <si>
    <t>DNA test</t>
  </si>
  <si>
    <t>Miscellaneous</t>
  </si>
  <si>
    <t>OrderMin</t>
  </si>
  <si>
    <t>OrderMax</t>
  </si>
  <si>
    <t>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</si>
</sst>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Tahoma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abSelected="1" topLeftCell="A28" workbookViewId="0">
      <selection sqref="A1:E36"/>
    </sheetView>
  </sheetViews>
  <sheetFormatPr defaultRowHeight="15" x14ac:dyDescent="0.25"/>
  <cols>
    <col min="1" max="1" width="10.28515625" bestFit="1" customWidth="1"/>
    <col min="2" max="2" width="12.42578125" bestFit="1" customWidth="1"/>
    <col min="3" max="3" width="8.42578125" bestFit="1" customWidth="1"/>
    <col min="4" max="4" width="9" bestFit="1" customWidth="1"/>
    <col min="5" max="5" width="64.140625" bestFit="1" customWidth="1"/>
  </cols>
  <sheetData>
    <row r="1" spans="1:5" x14ac:dyDescent="0.25">
      <c r="A1" s="1" t="s">
        <v>0</v>
      </c>
      <c r="B1" s="1" t="s">
        <v>1</v>
      </c>
      <c r="C1" s="1" t="s">
        <v>66</v>
      </c>
      <c r="D1" s="1" t="s">
        <v>67</v>
      </c>
      <c r="E1" s="6" t="s">
        <v>68</v>
      </c>
    </row>
    <row r="2" spans="1:5" x14ac:dyDescent="0.25">
      <c r="A2" s="2">
        <v>503</v>
      </c>
      <c r="B2" s="3" t="s">
        <v>56</v>
      </c>
      <c r="C2" s="2">
        <v>9</v>
      </c>
      <c r="D2" s="3">
        <v>10</v>
      </c>
      <c r="E2" s="2" t="str">
        <f>"INSERT OR REPLACE INTO xFactOrderTable VALUES (" &amp;A2&amp;",'"&amp;B2&amp;"',"&amp;C2&amp;","&amp;D2&amp;");"</f>
        <v>INSERT OR REPLACE INTO xFactOrderTable VALUES (503,'Stillborn',9,10);</v>
      </c>
    </row>
    <row r="3" spans="1:5" x14ac:dyDescent="0.25">
      <c r="A3" s="2">
        <v>6</v>
      </c>
      <c r="B3" s="3" t="s">
        <v>7</v>
      </c>
      <c r="C3" s="2">
        <v>10</v>
      </c>
      <c r="D3" s="3">
        <v>200</v>
      </c>
      <c r="E3" s="2" t="str">
        <f t="shared" ref="E3:E65" si="0">"INSERT OR REPLACE INTO xFactOrderTable VALUES (" &amp;A3&amp;",'"&amp;B3&amp;"',"&amp;C3&amp;","&amp;D3&amp;");"</f>
        <v>INSERT OR REPLACE INTO xFactOrderTable VALUES (6,'Adoption',10,200);</v>
      </c>
    </row>
    <row r="4" spans="1:5" x14ac:dyDescent="0.25">
      <c r="A4" s="2">
        <v>10</v>
      </c>
      <c r="B4" s="3" t="s">
        <v>11</v>
      </c>
      <c r="C4" s="2">
        <v>10</v>
      </c>
      <c r="D4" s="3">
        <v>200</v>
      </c>
      <c r="E4" s="2" t="str">
        <f t="shared" si="0"/>
        <v>INSERT OR REPLACE INTO xFactOrderTable VALUES (10,'Blessing',10,200);</v>
      </c>
    </row>
    <row r="5" spans="1:5" x14ac:dyDescent="0.25">
      <c r="A5" s="2">
        <v>18</v>
      </c>
      <c r="B5" s="3" t="s">
        <v>19</v>
      </c>
      <c r="C5" s="2">
        <v>10</v>
      </c>
      <c r="D5" s="3">
        <v>200</v>
      </c>
      <c r="E5" s="2" t="str">
        <f t="shared" si="0"/>
        <v>INSERT OR REPLACE INTO xFactOrderTable VALUES (18,'Census',10,200);</v>
      </c>
    </row>
    <row r="6" spans="1:5" x14ac:dyDescent="0.25">
      <c r="A6" s="2">
        <v>29</v>
      </c>
      <c r="B6" s="3" t="s">
        <v>30</v>
      </c>
      <c r="C6" s="2">
        <v>10</v>
      </c>
      <c r="D6" s="3">
        <v>200</v>
      </c>
      <c r="E6" s="2" t="str">
        <f t="shared" si="0"/>
        <v>INSERT OR REPLACE INTO xFactOrderTable VALUES (29,'Residence',10,200);</v>
      </c>
    </row>
    <row r="7" spans="1:5" x14ac:dyDescent="0.25">
      <c r="A7" s="2">
        <v>504</v>
      </c>
      <c r="B7" s="3" t="s">
        <v>57</v>
      </c>
      <c r="C7" s="2">
        <v>10</v>
      </c>
      <c r="D7" s="3">
        <v>200</v>
      </c>
      <c r="E7" s="2" t="str">
        <f t="shared" si="0"/>
        <v>INSERT OR REPLACE INTO xFactOrderTable VALUES (504,'Illness',10,200);</v>
      </c>
    </row>
    <row r="8" spans="1:5" x14ac:dyDescent="0.25">
      <c r="A8" s="2">
        <v>505</v>
      </c>
      <c r="B8" s="3" t="s">
        <v>58</v>
      </c>
      <c r="C8" s="2">
        <v>10</v>
      </c>
      <c r="D8" s="3">
        <v>200</v>
      </c>
      <c r="E8" s="2" t="str">
        <f t="shared" si="0"/>
        <v>INSERT OR REPLACE INTO xFactOrderTable VALUES (505,'Living',10,200);</v>
      </c>
    </row>
    <row r="9" spans="1:5" x14ac:dyDescent="0.25">
      <c r="A9" s="2">
        <v>1</v>
      </c>
      <c r="B9" s="3" t="s">
        <v>2</v>
      </c>
      <c r="C9" s="2">
        <v>10</v>
      </c>
      <c r="D9" s="3">
        <f>+C9</f>
        <v>10</v>
      </c>
      <c r="E9" s="2" t="str">
        <f t="shared" si="0"/>
        <v>INSERT OR REPLACE INTO xFactOrderTable VALUES (1,'Birth',10,10);</v>
      </c>
    </row>
    <row r="10" spans="1:5" x14ac:dyDescent="0.25">
      <c r="A10" s="2">
        <v>3</v>
      </c>
      <c r="B10" s="3" t="s">
        <v>4</v>
      </c>
      <c r="C10" s="2">
        <v>20</v>
      </c>
      <c r="D10" s="3">
        <f t="shared" ref="D10:D13" si="1">+C10</f>
        <v>20</v>
      </c>
      <c r="E10" s="2" t="str">
        <f t="shared" si="0"/>
        <v>INSERT OR REPLACE INTO xFactOrderTable VALUES (3,'Christen',20,20);</v>
      </c>
    </row>
    <row r="11" spans="1:5" x14ac:dyDescent="0.25">
      <c r="A11" s="2">
        <v>7</v>
      </c>
      <c r="B11" s="3" t="s">
        <v>8</v>
      </c>
      <c r="C11" s="2">
        <v>30</v>
      </c>
      <c r="D11" s="3">
        <f t="shared" si="1"/>
        <v>30</v>
      </c>
      <c r="E11" s="2" t="str">
        <f t="shared" si="0"/>
        <v>INSERT OR REPLACE INTO xFactOrderTable VALUES (7,'Baptism',30,30);</v>
      </c>
    </row>
    <row r="12" spans="1:5" x14ac:dyDescent="0.25">
      <c r="A12" s="2">
        <v>12</v>
      </c>
      <c r="B12" s="3" t="s">
        <v>13</v>
      </c>
      <c r="C12" s="2">
        <v>40</v>
      </c>
      <c r="D12" s="3">
        <f t="shared" si="1"/>
        <v>40</v>
      </c>
      <c r="E12" s="2" t="str">
        <f t="shared" si="0"/>
        <v>INSERT OR REPLACE INTO xFactOrderTable VALUES (12,'Confirmation',40,40);</v>
      </c>
    </row>
    <row r="13" spans="1:5" x14ac:dyDescent="0.25">
      <c r="A13" s="2">
        <v>13</v>
      </c>
      <c r="B13" s="3" t="s">
        <v>14</v>
      </c>
      <c r="C13" s="2">
        <v>50</v>
      </c>
      <c r="D13" s="3">
        <f t="shared" si="1"/>
        <v>50</v>
      </c>
      <c r="E13" s="2" t="str">
        <f t="shared" si="0"/>
        <v>INSERT OR REPLACE INTO xFactOrderTable VALUES (13,'First communion',50,50);</v>
      </c>
    </row>
    <row r="14" spans="1:5" x14ac:dyDescent="0.25">
      <c r="A14" s="2">
        <v>304</v>
      </c>
      <c r="B14" s="3" t="s">
        <v>45</v>
      </c>
      <c r="C14" s="2">
        <v>95</v>
      </c>
      <c r="D14" s="3">
        <v>100</v>
      </c>
      <c r="E14" s="2" t="str">
        <f t="shared" si="0"/>
        <v>INSERT OR REPLACE INTO xFactOrderTable VALUES (304,'Engagement',95,100);</v>
      </c>
    </row>
    <row r="15" spans="1:5" x14ac:dyDescent="0.25">
      <c r="A15" s="2">
        <v>305</v>
      </c>
      <c r="B15" s="3" t="s">
        <v>46</v>
      </c>
      <c r="C15" s="2">
        <v>96</v>
      </c>
      <c r="D15" s="3">
        <v>100</v>
      </c>
      <c r="E15" s="2" t="str">
        <f t="shared" si="0"/>
        <v>INSERT OR REPLACE INTO xFactOrderTable VALUES (305,'Marriage Bann',96,100);</v>
      </c>
    </row>
    <row r="16" spans="1:5" ht="21" x14ac:dyDescent="0.25">
      <c r="A16" s="2">
        <v>306</v>
      </c>
      <c r="B16" s="3" t="s">
        <v>47</v>
      </c>
      <c r="C16" s="2">
        <v>97</v>
      </c>
      <c r="D16" s="3">
        <v>100</v>
      </c>
      <c r="E16" s="2" t="str">
        <f t="shared" si="0"/>
        <v>INSERT OR REPLACE INTO xFactOrderTable VALUES (306,'Marriage Contract',97,100);</v>
      </c>
    </row>
    <row r="17" spans="1:5" x14ac:dyDescent="0.25">
      <c r="A17" s="2">
        <v>307</v>
      </c>
      <c r="B17" s="3" t="s">
        <v>48</v>
      </c>
      <c r="C17" s="2">
        <v>98</v>
      </c>
      <c r="D17" s="3">
        <v>100</v>
      </c>
      <c r="E17" s="2" t="str">
        <f t="shared" si="0"/>
        <v>INSERT OR REPLACE INTO xFactOrderTable VALUES (307,'Marriage License',98,100);</v>
      </c>
    </row>
    <row r="18" spans="1:5" ht="21" x14ac:dyDescent="0.25">
      <c r="A18" s="2">
        <v>308</v>
      </c>
      <c r="B18" s="3" t="s">
        <v>49</v>
      </c>
      <c r="C18" s="2">
        <v>99</v>
      </c>
      <c r="D18" s="3">
        <v>100</v>
      </c>
      <c r="E18" s="2" t="str">
        <f t="shared" si="0"/>
        <v>INSERT OR REPLACE INTO xFactOrderTable VALUES (308,'Marriage Settlement',99,100);</v>
      </c>
    </row>
    <row r="19" spans="1:5" x14ac:dyDescent="0.25">
      <c r="A19" s="2">
        <v>510</v>
      </c>
      <c r="B19" s="3" t="s">
        <v>62</v>
      </c>
      <c r="C19" s="2">
        <v>105</v>
      </c>
      <c r="D19" s="3">
        <v>120</v>
      </c>
      <c r="E19" s="2" t="str">
        <f t="shared" si="0"/>
        <v>INSERT OR REPLACE INTO xFactOrderTable VALUES (510,'Separation',105,120);</v>
      </c>
    </row>
    <row r="20" spans="1:5" x14ac:dyDescent="0.25">
      <c r="A20" s="2">
        <v>14</v>
      </c>
      <c r="B20" s="3" t="s">
        <v>15</v>
      </c>
      <c r="C20" s="2">
        <v>100</v>
      </c>
      <c r="D20" s="3">
        <v>200</v>
      </c>
      <c r="E20" s="2" t="str">
        <f t="shared" si="0"/>
        <v>INSERT OR REPLACE INTO xFactOrderTable VALUES (14,'Ordination',100,200);</v>
      </c>
    </row>
    <row r="21" spans="1:5" x14ac:dyDescent="0.25">
      <c r="A21" s="2">
        <v>21</v>
      </c>
      <c r="B21" s="3" t="s">
        <v>22</v>
      </c>
      <c r="C21" s="2">
        <v>100</v>
      </c>
      <c r="D21" s="3">
        <v>200</v>
      </c>
      <c r="E21" s="2" t="str">
        <f t="shared" si="0"/>
        <v>INSERT OR REPLACE INTO xFactOrderTable VALUES (21,'Graduation',100,200);</v>
      </c>
    </row>
    <row r="22" spans="1:5" x14ac:dyDescent="0.25">
      <c r="A22" s="2">
        <v>22</v>
      </c>
      <c r="B22" s="3" t="s">
        <v>23</v>
      </c>
      <c r="C22" s="2">
        <v>100</v>
      </c>
      <c r="D22" s="3">
        <v>200</v>
      </c>
      <c r="E22" s="2" t="str">
        <f t="shared" si="0"/>
        <v>INSERT OR REPLACE INTO xFactOrderTable VALUES (22,'Retirement',100,200);</v>
      </c>
    </row>
    <row r="23" spans="1:5" x14ac:dyDescent="0.25">
      <c r="A23" s="2">
        <v>24</v>
      </c>
      <c r="B23" s="3" t="s">
        <v>25</v>
      </c>
      <c r="C23" s="2">
        <v>100</v>
      </c>
      <c r="D23" s="3">
        <v>200</v>
      </c>
      <c r="E23" s="2" t="str">
        <f t="shared" si="0"/>
        <v>INSERT OR REPLACE INTO xFactOrderTable VALUES (24,'Education',100,200);</v>
      </c>
    </row>
    <row r="24" spans="1:5" x14ac:dyDescent="0.25">
      <c r="A24" s="2">
        <v>300</v>
      </c>
      <c r="B24" s="3" t="s">
        <v>41</v>
      </c>
      <c r="C24" s="2">
        <v>100</v>
      </c>
      <c r="D24" s="3">
        <v>200</v>
      </c>
      <c r="E24" s="2" t="str">
        <f t="shared" si="0"/>
        <v>INSERT OR REPLACE INTO xFactOrderTable VALUES (300,'Marriage',100,200);</v>
      </c>
    </row>
    <row r="25" spans="1:5" ht="21" x14ac:dyDescent="0.25">
      <c r="A25" s="2">
        <v>310</v>
      </c>
      <c r="B25" s="3" t="s">
        <v>51</v>
      </c>
      <c r="C25" s="2">
        <v>100</v>
      </c>
      <c r="D25" s="3">
        <v>200</v>
      </c>
      <c r="E25" s="2" t="str">
        <f t="shared" si="0"/>
        <v>INSERT OR REPLACE INTO xFactOrderTable VALUES (310,'Residence (family)',100,200);</v>
      </c>
    </row>
    <row r="26" spans="1:5" x14ac:dyDescent="0.25">
      <c r="A26" s="2">
        <v>311</v>
      </c>
      <c r="B26" s="3" t="s">
        <v>52</v>
      </c>
      <c r="C26" s="2">
        <v>100</v>
      </c>
      <c r="D26" s="3">
        <v>200</v>
      </c>
      <c r="E26" s="2" t="str">
        <f t="shared" si="0"/>
        <v>INSERT OR REPLACE INTO xFactOrderTable VALUES (311,'Census (family)',100,200);</v>
      </c>
    </row>
    <row r="27" spans="1:5" x14ac:dyDescent="0.25">
      <c r="A27" s="2">
        <v>500</v>
      </c>
      <c r="B27" s="3" t="s">
        <v>53</v>
      </c>
      <c r="C27" s="2">
        <v>100</v>
      </c>
      <c r="D27" s="3">
        <v>200</v>
      </c>
      <c r="E27" s="2" t="str">
        <f t="shared" si="0"/>
        <v>INSERT OR REPLACE INTO xFactOrderTable VALUES (500,'Degree',100,200);</v>
      </c>
    </row>
    <row r="28" spans="1:5" x14ac:dyDescent="0.25">
      <c r="A28" s="2">
        <v>501</v>
      </c>
      <c r="B28" s="3" t="s">
        <v>54</v>
      </c>
      <c r="C28" s="2">
        <v>100</v>
      </c>
      <c r="D28" s="3">
        <v>200</v>
      </c>
      <c r="E28" s="2" t="str">
        <f t="shared" si="0"/>
        <v>INSERT OR REPLACE INTO xFactOrderTable VALUES (501,'Military',100,200);</v>
      </c>
    </row>
    <row r="29" spans="1:5" x14ac:dyDescent="0.25">
      <c r="A29" s="2">
        <v>301</v>
      </c>
      <c r="B29" s="3" t="s">
        <v>42</v>
      </c>
      <c r="C29" s="2">
        <v>110</v>
      </c>
      <c r="D29" s="3">
        <v>200</v>
      </c>
      <c r="E29" s="2" t="str">
        <f t="shared" si="0"/>
        <v>INSERT OR REPLACE INTO xFactOrderTable VALUES (301,'Annulment',110,200);</v>
      </c>
    </row>
    <row r="30" spans="1:5" x14ac:dyDescent="0.25">
      <c r="A30" s="2">
        <v>303</v>
      </c>
      <c r="B30" s="3" t="s">
        <v>44</v>
      </c>
      <c r="C30" s="2">
        <v>115</v>
      </c>
      <c r="D30" s="3">
        <v>200</v>
      </c>
      <c r="E30" s="2" t="str">
        <f t="shared" si="0"/>
        <v>INSERT OR REPLACE INTO xFactOrderTable VALUES (303,'Divorce filed',115,200);</v>
      </c>
    </row>
    <row r="31" spans="1:5" x14ac:dyDescent="0.25">
      <c r="A31" s="2">
        <v>302</v>
      </c>
      <c r="B31" s="3" t="s">
        <v>43</v>
      </c>
      <c r="C31" s="2">
        <v>120</v>
      </c>
      <c r="D31" s="3">
        <v>200</v>
      </c>
      <c r="E31" s="2" t="str">
        <f t="shared" si="0"/>
        <v>INSERT OR REPLACE INTO xFactOrderTable VALUES (302,'Divorce',120,200);</v>
      </c>
    </row>
    <row r="32" spans="1:5" x14ac:dyDescent="0.25">
      <c r="A32" s="2">
        <v>2</v>
      </c>
      <c r="B32" s="3" t="s">
        <v>3</v>
      </c>
      <c r="C32" s="2">
        <v>200</v>
      </c>
      <c r="D32" s="3">
        <f t="shared" ref="D32:D36" si="2">+C32</f>
        <v>200</v>
      </c>
      <c r="E32" s="2" t="str">
        <f t="shared" si="0"/>
        <v>INSERT OR REPLACE INTO xFactOrderTable VALUES (2,'Death',200,200);</v>
      </c>
    </row>
    <row r="33" spans="1:5" x14ac:dyDescent="0.25">
      <c r="A33" s="2">
        <v>5</v>
      </c>
      <c r="B33" s="3" t="s">
        <v>6</v>
      </c>
      <c r="C33" s="2">
        <v>210</v>
      </c>
      <c r="D33" s="3">
        <f t="shared" si="2"/>
        <v>210</v>
      </c>
      <c r="E33" s="2" t="str">
        <f t="shared" si="0"/>
        <v>INSERT OR REPLACE INTO xFactOrderTable VALUES (5,'Cremation',210,210);</v>
      </c>
    </row>
    <row r="34" spans="1:5" x14ac:dyDescent="0.25">
      <c r="A34" s="2">
        <v>4</v>
      </c>
      <c r="B34" s="3" t="s">
        <v>5</v>
      </c>
      <c r="C34" s="2">
        <v>220</v>
      </c>
      <c r="D34" s="3">
        <f t="shared" si="2"/>
        <v>220</v>
      </c>
      <c r="E34" s="2" t="str">
        <f t="shared" si="0"/>
        <v>INSERT OR REPLACE INTO xFactOrderTable VALUES (4,'Burial',220,220);</v>
      </c>
    </row>
    <row r="35" spans="1:5" x14ac:dyDescent="0.25">
      <c r="A35" s="2">
        <v>20</v>
      </c>
      <c r="B35" s="3" t="s">
        <v>21</v>
      </c>
      <c r="C35" s="2">
        <v>230</v>
      </c>
      <c r="D35" s="3">
        <f t="shared" si="2"/>
        <v>230</v>
      </c>
      <c r="E35" s="2" t="str">
        <f t="shared" si="0"/>
        <v>INSERT OR REPLACE INTO xFactOrderTable VALUES (20,'Will',230,230);</v>
      </c>
    </row>
    <row r="36" spans="1:5" x14ac:dyDescent="0.25">
      <c r="A36" s="2">
        <v>19</v>
      </c>
      <c r="B36" s="3" t="s">
        <v>20</v>
      </c>
      <c r="C36" s="2">
        <v>240</v>
      </c>
      <c r="D36" s="3">
        <f t="shared" si="2"/>
        <v>240</v>
      </c>
      <c r="E36" s="2" t="str">
        <f t="shared" si="0"/>
        <v>INSERT OR REPLACE INTO xFactOrderTable VALUES (19,'Probate',240,240);</v>
      </c>
    </row>
    <row r="37" spans="1:5" x14ac:dyDescent="0.25">
      <c r="A37" s="2">
        <v>8</v>
      </c>
      <c r="B37" s="3" t="s">
        <v>9</v>
      </c>
      <c r="C37" s="2"/>
      <c r="D37" s="3"/>
      <c r="E37" s="2" t="str">
        <f t="shared" si="0"/>
        <v>INSERT OR REPLACE INTO xFactOrderTable VALUES (8,'Bar Mitzvah',,);</v>
      </c>
    </row>
    <row r="38" spans="1:5" x14ac:dyDescent="0.25">
      <c r="A38" s="2">
        <v>9</v>
      </c>
      <c r="B38" s="3" t="s">
        <v>10</v>
      </c>
      <c r="C38" s="2"/>
      <c r="D38" s="3"/>
      <c r="E38" s="2" t="str">
        <f t="shared" si="0"/>
        <v>INSERT OR REPLACE INTO xFactOrderTable VALUES (9,'Bas Mitzvah',,);</v>
      </c>
    </row>
    <row r="39" spans="1:5" x14ac:dyDescent="0.25">
      <c r="A39" s="2">
        <v>11</v>
      </c>
      <c r="B39" s="3" t="s">
        <v>12</v>
      </c>
      <c r="C39" s="2"/>
      <c r="D39" s="3"/>
      <c r="E39" s="2" t="str">
        <f t="shared" si="0"/>
        <v>INSERT OR REPLACE INTO xFactOrderTable VALUES (11,'Christen (adult)',,);</v>
      </c>
    </row>
    <row r="40" spans="1:5" x14ac:dyDescent="0.25">
      <c r="A40" s="2">
        <v>15</v>
      </c>
      <c r="B40" s="3" t="s">
        <v>16</v>
      </c>
      <c r="C40" s="2"/>
      <c r="D40" s="3"/>
      <c r="E40" s="2" t="str">
        <f t="shared" si="0"/>
        <v>INSERT OR REPLACE INTO xFactOrderTable VALUES (15,'Naturalization',,);</v>
      </c>
    </row>
    <row r="41" spans="1:5" x14ac:dyDescent="0.25">
      <c r="A41" s="2">
        <v>16</v>
      </c>
      <c r="B41" s="3" t="s">
        <v>17</v>
      </c>
      <c r="C41" s="2"/>
      <c r="D41" s="3"/>
      <c r="E41" s="2" t="str">
        <f t="shared" si="0"/>
        <v>INSERT OR REPLACE INTO xFactOrderTable VALUES (16,'Emigration',,);</v>
      </c>
    </row>
    <row r="42" spans="1:5" x14ac:dyDescent="0.25">
      <c r="A42" s="2">
        <v>17</v>
      </c>
      <c r="B42" s="3" t="s">
        <v>18</v>
      </c>
      <c r="C42" s="2"/>
      <c r="D42" s="3"/>
      <c r="E42" s="2" t="str">
        <f t="shared" si="0"/>
        <v>INSERT OR REPLACE INTO xFactOrderTable VALUES (17,'Immigration',,);</v>
      </c>
    </row>
    <row r="43" spans="1:5" x14ac:dyDescent="0.25">
      <c r="A43" s="2">
        <v>23</v>
      </c>
      <c r="B43" s="3" t="s">
        <v>24</v>
      </c>
      <c r="C43" s="2"/>
      <c r="D43" s="3"/>
      <c r="E43" s="2" t="str">
        <f t="shared" si="0"/>
        <v>INSERT OR REPLACE INTO xFactOrderTable VALUES (23,'Description',,);</v>
      </c>
    </row>
    <row r="44" spans="1:5" x14ac:dyDescent="0.25">
      <c r="A44" s="2">
        <v>25</v>
      </c>
      <c r="B44" s="3" t="s">
        <v>26</v>
      </c>
      <c r="C44" s="2"/>
      <c r="D44" s="3"/>
      <c r="E44" s="2" t="str">
        <f t="shared" si="0"/>
        <v>INSERT OR REPLACE INTO xFactOrderTable VALUES (25,'Nationality',,);</v>
      </c>
    </row>
    <row r="45" spans="1:5" x14ac:dyDescent="0.25">
      <c r="A45" s="2">
        <v>26</v>
      </c>
      <c r="B45" s="3" t="s">
        <v>27</v>
      </c>
      <c r="C45" s="2"/>
      <c r="D45" s="3"/>
      <c r="E45" s="2" t="str">
        <f t="shared" si="0"/>
        <v>INSERT OR REPLACE INTO xFactOrderTable VALUES (26,'Occupation',,);</v>
      </c>
    </row>
    <row r="46" spans="1:5" x14ac:dyDescent="0.25">
      <c r="A46" s="2">
        <v>27</v>
      </c>
      <c r="B46" s="3" t="s">
        <v>28</v>
      </c>
      <c r="C46" s="2"/>
      <c r="D46" s="3"/>
      <c r="E46" s="2" t="str">
        <f t="shared" si="0"/>
        <v>INSERT OR REPLACE INTO xFactOrderTable VALUES (27,'Property',,);</v>
      </c>
    </row>
    <row r="47" spans="1:5" x14ac:dyDescent="0.25">
      <c r="A47" s="2">
        <v>28</v>
      </c>
      <c r="B47" s="3" t="s">
        <v>29</v>
      </c>
      <c r="C47" s="2"/>
      <c r="D47" s="3"/>
      <c r="E47" s="2" t="str">
        <f t="shared" si="0"/>
        <v>INSERT OR REPLACE INTO xFactOrderTable VALUES (28,'Religion',,);</v>
      </c>
    </row>
    <row r="48" spans="1:5" x14ac:dyDescent="0.25">
      <c r="A48" s="2">
        <v>30</v>
      </c>
      <c r="B48" s="3" t="s">
        <v>31</v>
      </c>
      <c r="C48" s="2"/>
      <c r="D48" s="3"/>
      <c r="E48" s="2" t="str">
        <f t="shared" si="0"/>
        <v>INSERT OR REPLACE INTO xFactOrderTable VALUES (30,'Soc Sec No',,);</v>
      </c>
    </row>
    <row r="49" spans="1:5" x14ac:dyDescent="0.25">
      <c r="A49" s="2">
        <v>31</v>
      </c>
      <c r="B49" s="3" t="s">
        <v>32</v>
      </c>
      <c r="C49" s="2"/>
      <c r="D49" s="3"/>
      <c r="E49" s="2" t="str">
        <f t="shared" si="0"/>
        <v>INSERT OR REPLACE INTO xFactOrderTable VALUES (31,'LDS Baptism',,);</v>
      </c>
    </row>
    <row r="50" spans="1:5" x14ac:dyDescent="0.25">
      <c r="A50" s="2">
        <v>32</v>
      </c>
      <c r="B50" s="3" t="s">
        <v>33</v>
      </c>
      <c r="C50" s="2"/>
      <c r="D50" s="3"/>
      <c r="E50" s="2" t="str">
        <f t="shared" si="0"/>
        <v>INSERT OR REPLACE INTO xFactOrderTable VALUES (32,'LDS Endowment',,);</v>
      </c>
    </row>
    <row r="51" spans="1:5" ht="21" x14ac:dyDescent="0.25">
      <c r="A51" s="2">
        <v>33</v>
      </c>
      <c r="B51" s="3" t="s">
        <v>34</v>
      </c>
      <c r="C51" s="2"/>
      <c r="D51" s="3"/>
      <c r="E51" s="2" t="str">
        <f t="shared" si="0"/>
        <v>INSERT OR REPLACE INTO xFactOrderTable VALUES (33,'LDS Seal to parents',,);</v>
      </c>
    </row>
    <row r="52" spans="1:5" ht="21" x14ac:dyDescent="0.25">
      <c r="A52" s="2">
        <v>34</v>
      </c>
      <c r="B52" s="3" t="s">
        <v>35</v>
      </c>
      <c r="C52" s="2"/>
      <c r="D52" s="3"/>
      <c r="E52" s="2" t="str">
        <f t="shared" si="0"/>
        <v>INSERT OR REPLACE INTO xFactOrderTable VALUES (34,'Ancestral File Number',,);</v>
      </c>
    </row>
    <row r="53" spans="1:5" x14ac:dyDescent="0.25">
      <c r="A53" s="2">
        <v>35</v>
      </c>
      <c r="B53" s="3" t="s">
        <v>36</v>
      </c>
      <c r="C53" s="2"/>
      <c r="D53" s="3"/>
      <c r="E53" s="2" t="str">
        <f t="shared" si="0"/>
        <v>INSERT OR REPLACE INTO xFactOrderTable VALUES (35,'Reference No',,);</v>
      </c>
    </row>
    <row r="54" spans="1:5" x14ac:dyDescent="0.25">
      <c r="A54" s="2">
        <v>36</v>
      </c>
      <c r="B54" s="3" t="s">
        <v>37</v>
      </c>
      <c r="C54" s="2"/>
      <c r="D54" s="3"/>
      <c r="E54" s="2" t="str">
        <f t="shared" si="0"/>
        <v>INSERT OR REPLACE INTO xFactOrderTable VALUES (36,'Caste',,);</v>
      </c>
    </row>
    <row r="55" spans="1:5" x14ac:dyDescent="0.25">
      <c r="A55" s="2">
        <v>37</v>
      </c>
      <c r="B55" s="3" t="s">
        <v>38</v>
      </c>
      <c r="C55" s="2"/>
      <c r="D55" s="3"/>
      <c r="E55" s="2" t="str">
        <f t="shared" si="0"/>
        <v>INSERT OR REPLACE INTO xFactOrderTable VALUES (37,'Title (Nobility)',,);</v>
      </c>
    </row>
    <row r="56" spans="1:5" ht="21" x14ac:dyDescent="0.25">
      <c r="A56" s="2">
        <v>38</v>
      </c>
      <c r="B56" s="3" t="s">
        <v>39</v>
      </c>
      <c r="C56" s="2"/>
      <c r="D56" s="3"/>
      <c r="E56" s="2" t="str">
        <f t="shared" si="0"/>
        <v>INSERT OR REPLACE INTO xFactOrderTable VALUES (38,'LDS Confirmation',,);</v>
      </c>
    </row>
    <row r="57" spans="1:5" x14ac:dyDescent="0.25">
      <c r="A57" s="2">
        <v>39</v>
      </c>
      <c r="B57" s="3" t="s">
        <v>40</v>
      </c>
      <c r="C57" s="2"/>
      <c r="D57" s="3"/>
      <c r="E57" s="2" t="str">
        <f t="shared" si="0"/>
        <v>INSERT OR REPLACE INTO xFactOrderTable VALUES (39,'LDS Initiatory',,);</v>
      </c>
    </row>
    <row r="58" spans="1:5" ht="21" x14ac:dyDescent="0.25">
      <c r="A58" s="2">
        <v>309</v>
      </c>
      <c r="B58" s="3" t="s">
        <v>50</v>
      </c>
      <c r="C58" s="2"/>
      <c r="D58" s="3"/>
      <c r="E58" s="2" t="str">
        <f t="shared" si="0"/>
        <v>INSERT OR REPLACE INTO xFactOrderTable VALUES (309,'LDS Seal to spouse',,);</v>
      </c>
    </row>
    <row r="59" spans="1:5" x14ac:dyDescent="0.25">
      <c r="A59" s="2">
        <v>502</v>
      </c>
      <c r="B59" s="3" t="s">
        <v>55</v>
      </c>
      <c r="C59" s="2"/>
      <c r="D59" s="3"/>
      <c r="E59" s="2" t="str">
        <f t="shared" si="0"/>
        <v>INSERT OR REPLACE INTO xFactOrderTable VALUES (502,'Mission',,);</v>
      </c>
    </row>
    <row r="60" spans="1:5" x14ac:dyDescent="0.25">
      <c r="A60" s="2">
        <v>507</v>
      </c>
      <c r="B60" s="3" t="s">
        <v>59</v>
      </c>
      <c r="C60" s="2"/>
      <c r="D60" s="3"/>
      <c r="E60" s="2" t="str">
        <f t="shared" si="0"/>
        <v>INSERT OR REPLACE INTO xFactOrderTable VALUES (507,'Election',,);</v>
      </c>
    </row>
    <row r="61" spans="1:5" ht="21" x14ac:dyDescent="0.25">
      <c r="A61" s="2">
        <v>508</v>
      </c>
      <c r="B61" s="3" t="s">
        <v>60</v>
      </c>
      <c r="C61" s="2"/>
      <c r="D61" s="3"/>
      <c r="E61" s="2" t="str">
        <f t="shared" si="0"/>
        <v>INSERT OR REPLACE INTO xFactOrderTable VALUES (508,'Excommunication',,);</v>
      </c>
    </row>
    <row r="62" spans="1:5" x14ac:dyDescent="0.25">
      <c r="A62" s="2">
        <v>509</v>
      </c>
      <c r="B62" s="3" t="s">
        <v>61</v>
      </c>
      <c r="C62" s="2"/>
      <c r="D62" s="3"/>
      <c r="E62" s="2" t="str">
        <f t="shared" si="0"/>
        <v>INSERT OR REPLACE INTO xFactOrderTable VALUES (509,'Namesake',,);</v>
      </c>
    </row>
    <row r="63" spans="1:5" x14ac:dyDescent="0.25">
      <c r="A63" s="2">
        <v>900</v>
      </c>
      <c r="B63" s="3" t="s">
        <v>63</v>
      </c>
      <c r="C63" s="2"/>
      <c r="D63" s="3"/>
      <c r="E63" s="2" t="str">
        <f t="shared" si="0"/>
        <v>INSERT OR REPLACE INTO xFactOrderTable VALUES (900,'Alternate name',,);</v>
      </c>
    </row>
    <row r="64" spans="1:5" x14ac:dyDescent="0.25">
      <c r="A64" s="2">
        <v>901</v>
      </c>
      <c r="B64" s="3" t="s">
        <v>64</v>
      </c>
      <c r="C64" s="2"/>
      <c r="D64" s="3"/>
      <c r="E64" s="2" t="str">
        <f t="shared" si="0"/>
        <v>INSERT OR REPLACE INTO xFactOrderTable VALUES (901,'DNA test',,);</v>
      </c>
    </row>
    <row r="65" spans="1:5" x14ac:dyDescent="0.25">
      <c r="A65" s="4">
        <v>999</v>
      </c>
      <c r="B65" s="5" t="s">
        <v>65</v>
      </c>
      <c r="C65" s="2"/>
      <c r="D65" s="3"/>
      <c r="E65" s="2" t="str">
        <f t="shared" si="0"/>
        <v>INSERT OR REPLACE INTO xFactOrderTable VALUES (999,'Miscellaneous',,);</v>
      </c>
    </row>
  </sheetData>
  <sortState ref="A2:D65">
    <sortCondition ref="C2:C65"/>
    <sortCondition ref="D2:D65"/>
  </sortState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Holden</dc:creator>
  <cp:lastModifiedBy>Tom Holden</cp:lastModifiedBy>
  <dcterms:created xsi:type="dcterms:W3CDTF">2013-01-05T22:30:38Z</dcterms:created>
  <dcterms:modified xsi:type="dcterms:W3CDTF">2013-01-07T20:53:53Z</dcterms:modified>
</cp:coreProperties>
</file>